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핵의학기술학회 관련\재무관련\서식\"/>
    </mc:Choice>
  </mc:AlternateContent>
  <bookViews>
    <workbookView xWindow="0" yWindow="0" windowWidth="20730" windowHeight="11760"/>
  </bookViews>
  <sheets>
    <sheet name="비용청구 서식" sheetId="4" r:id="rId1"/>
    <sheet name="서명록" sheetId="3" r:id="rId2"/>
  </sheets>
  <definedNames>
    <definedName name="_xlnm.Print_Area" localSheetId="0">'비용청구 서식'!$A$1:$H$43</definedName>
    <definedName name="_xlnm.Print_Area" localSheetId="1">서명록!$A$1:$I$31</definedName>
  </definedNames>
  <calcPr calcId="162913"/>
</workbook>
</file>

<file path=xl/calcChain.xml><?xml version="1.0" encoding="utf-8"?>
<calcChain xmlns="http://schemas.openxmlformats.org/spreadsheetml/2006/main">
  <c r="C11" i="3" l="1"/>
</calcChain>
</file>

<file path=xl/sharedStrings.xml><?xml version="1.0" encoding="utf-8"?>
<sst xmlns="http://schemas.openxmlformats.org/spreadsheetml/2006/main" count="107" uniqueCount="56">
  <si>
    <t>일시</t>
    <phoneticPr fontId="2" type="noConversion"/>
  </si>
  <si>
    <t>장소</t>
    <phoneticPr fontId="2" type="noConversion"/>
  </si>
  <si>
    <t>항</t>
    <phoneticPr fontId="2" type="noConversion"/>
  </si>
  <si>
    <t>목</t>
    <phoneticPr fontId="2" type="noConversion"/>
  </si>
  <si>
    <t>재무</t>
    <phoneticPr fontId="2" type="noConversion"/>
  </si>
  <si>
    <t>회장</t>
    <phoneticPr fontId="2" type="noConversion"/>
  </si>
  <si>
    <t>과목</t>
    <phoneticPr fontId="2" type="noConversion"/>
  </si>
  <si>
    <t>관</t>
    <phoneticPr fontId="2" type="noConversion"/>
  </si>
  <si>
    <t>국제학술활동비</t>
  </si>
  <si>
    <t>국제학술교류비</t>
  </si>
  <si>
    <t>춘추계학회 참가비</t>
  </si>
  <si>
    <t>발표 리허설</t>
  </si>
  <si>
    <t>구연발표 학술상</t>
  </si>
  <si>
    <t>교육비</t>
  </si>
  <si>
    <t>전문학회협의회 운영회비</t>
  </si>
  <si>
    <t>임원 워크숍</t>
  </si>
  <si>
    <t>회칙관리 TFT</t>
  </si>
  <si>
    <t>경조사비</t>
  </si>
  <si>
    <t>예비비</t>
  </si>
  <si>
    <t>예산</t>
    <phoneticPr fontId="2" type="noConversion"/>
  </si>
  <si>
    <t>경상비</t>
    <phoneticPr fontId="7" type="noConversion"/>
  </si>
  <si>
    <t>사무비</t>
    <phoneticPr fontId="7" type="noConversion"/>
  </si>
  <si>
    <t>분과회장 업무추진비</t>
    <phoneticPr fontId="7" type="noConversion"/>
  </si>
  <si>
    <t>계</t>
    <phoneticPr fontId="7" type="noConversion"/>
  </si>
  <si>
    <t>회의비</t>
    <phoneticPr fontId="7" type="noConversion"/>
  </si>
  <si>
    <t>임원회의비</t>
    <phoneticPr fontId="7" type="noConversion"/>
  </si>
  <si>
    <t>부서별 회의비</t>
    <phoneticPr fontId="7" type="noConversion"/>
  </si>
  <si>
    <t>협회 및 감사 회의비</t>
    <phoneticPr fontId="7" type="noConversion"/>
  </si>
  <si>
    <t>학술비</t>
    <phoneticPr fontId="7" type="noConversion"/>
  </si>
  <si>
    <t>학술 지원금</t>
    <phoneticPr fontId="7" type="noConversion"/>
  </si>
  <si>
    <t>사업비</t>
    <phoneticPr fontId="7" type="noConversion"/>
  </si>
  <si>
    <t>경조사비</t>
    <phoneticPr fontId="7" type="noConversion"/>
  </si>
  <si>
    <t>예비비</t>
    <phoneticPr fontId="7" type="noConversion"/>
  </si>
  <si>
    <t>기타수수료</t>
  </si>
  <si>
    <t>합계</t>
    <phoneticPr fontId="2" type="noConversion"/>
  </si>
  <si>
    <t>참석자 서명</t>
    <phoneticPr fontId="2" type="noConversion"/>
  </si>
  <si>
    <t>안건</t>
    <phoneticPr fontId="2" type="noConversion"/>
  </si>
  <si>
    <t>No</t>
    <phoneticPr fontId="2" type="noConversion"/>
  </si>
  <si>
    <t>이름</t>
    <phoneticPr fontId="2" type="noConversion"/>
  </si>
  <si>
    <t>직위</t>
    <phoneticPr fontId="2" type="noConversion"/>
  </si>
  <si>
    <t>계좌번호</t>
    <phoneticPr fontId="2" type="noConversion"/>
  </si>
  <si>
    <t>서명</t>
    <phoneticPr fontId="2" type="noConversion"/>
  </si>
  <si>
    <t>회의비</t>
    <phoneticPr fontId="2" type="noConversion"/>
  </si>
  <si>
    <t>지급액(합계)</t>
    <phoneticPr fontId="2" type="noConversion"/>
  </si>
  <si>
    <t>지출 결의서</t>
    <phoneticPr fontId="2" type="noConversion"/>
  </si>
  <si>
    <t>대한핵의학기술학회 방사분과</t>
    <phoneticPr fontId="2" type="noConversion"/>
  </si>
  <si>
    <t>○○○○ 회의</t>
    <phoneticPr fontId="2" type="noConversion"/>
  </si>
  <si>
    <t>보수교육 기관인증</t>
    <phoneticPr fontId="2" type="noConversion"/>
  </si>
  <si>
    <t>온라인 플랫폼 운영비</t>
  </si>
  <si>
    <t>온라인 연수강좌(보수교육) 운영비</t>
  </si>
  <si>
    <t>온라인 플랫폼 운영비</t>
    <phoneticPr fontId="2" type="noConversion"/>
  </si>
  <si>
    <t>증빙자료</t>
    <phoneticPr fontId="2" type="noConversion"/>
  </si>
  <si>
    <t>문서번호</t>
    <phoneticPr fontId="2" type="noConversion"/>
  </si>
  <si>
    <t>금액</t>
    <phoneticPr fontId="2" type="noConversion"/>
  </si>
  <si>
    <t>적요제목</t>
    <phoneticPr fontId="2" type="noConversion"/>
  </si>
  <si>
    <r>
      <t xml:space="preserve">적요상세
</t>
    </r>
    <r>
      <rPr>
        <sz val="9"/>
        <color theme="1"/>
        <rFont val="맑은 고딕"/>
        <family val="3"/>
        <charset val="129"/>
        <scheme val="minor"/>
      </rPr>
      <t>(참석자, 장소, 
청구계좌 등 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</si>
</sst>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&quot;₩&quot;#,##0"/>
    <numFmt numFmtId="177" formatCode="[$-F800]dddd\,\ mmmm\ dd\,\ yyyy"/>
    <numFmt numFmtId="178" formatCode="#,##0_ "/>
  </numFmts>
  <fonts count="13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1" fontId="0" fillId="0" borderId="1" xfId="1" applyNumberFormat="1" applyFont="1" applyFill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41" fontId="0" fillId="2" borderId="1" xfId="1" applyNumberFormat="1" applyFont="1" applyFill="1" applyBorder="1">
      <alignment vertical="center"/>
    </xf>
    <xf numFmtId="41" fontId="0" fillId="2" borderId="1" xfId="0" applyNumberFormat="1" applyFont="1" applyFill="1" applyBorder="1">
      <alignment vertical="center"/>
    </xf>
    <xf numFmtId="41" fontId="0" fillId="3" borderId="1" xfId="1" applyNumberFormat="1" applyFont="1" applyFill="1" applyBorder="1">
      <alignment vertical="center"/>
    </xf>
    <xf numFmtId="41" fontId="0" fillId="0" borderId="1" xfId="1" applyFont="1" applyBorder="1">
      <alignment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1" fontId="0" fillId="0" borderId="1" xfId="0" applyNumberFormat="1" applyFont="1" applyFill="1" applyBorder="1">
      <alignment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1" fontId="3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176" fontId="3" fillId="0" borderId="10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9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31" fontId="3" fillId="0" borderId="10" xfId="0" applyNumberFormat="1" applyFont="1" applyBorder="1" applyAlignment="1">
      <alignment horizontal="center" vertical="center"/>
    </xf>
    <xf numFmtId="31" fontId="3" fillId="0" borderId="11" xfId="0" applyNumberFormat="1" applyFont="1" applyBorder="1" applyAlignment="1">
      <alignment horizontal="center" vertical="center"/>
    </xf>
    <xf numFmtId="31" fontId="3" fillId="0" borderId="1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zoomScaleNormal="100" zoomScaleSheetLayoutView="90" workbookViewId="0">
      <selection activeCell="B10" sqref="B10:H12"/>
    </sheetView>
  </sheetViews>
  <sheetFormatPr defaultRowHeight="16.5"/>
  <cols>
    <col min="1" max="1" width="14.75" customWidth="1"/>
    <col min="7" max="8" width="9.625" customWidth="1"/>
    <col min="12" max="12" width="28.375" customWidth="1"/>
    <col min="13" max="13" width="13.75" customWidth="1"/>
    <col min="14" max="14" width="21.125" bestFit="1" customWidth="1"/>
  </cols>
  <sheetData>
    <row r="1" spans="1:13" ht="31.5">
      <c r="A1" s="37" t="s">
        <v>44</v>
      </c>
      <c r="B1" s="37"/>
      <c r="C1" s="37"/>
      <c r="D1" s="37"/>
      <c r="E1" s="37"/>
      <c r="F1" s="37"/>
      <c r="G1" s="37"/>
      <c r="H1" s="37"/>
    </row>
    <row r="2" spans="1:13">
      <c r="F2" s="28"/>
      <c r="G2" s="29" t="s">
        <v>4</v>
      </c>
      <c r="H2" s="29" t="s">
        <v>5</v>
      </c>
      <c r="J2" s="3" t="s">
        <v>6</v>
      </c>
      <c r="K2" s="4"/>
      <c r="L2" s="4"/>
      <c r="M2" s="7"/>
    </row>
    <row r="3" spans="1:13">
      <c r="F3" s="39"/>
      <c r="G3" s="40"/>
      <c r="H3" s="40"/>
      <c r="J3" s="8" t="s">
        <v>7</v>
      </c>
      <c r="K3" s="6" t="s">
        <v>2</v>
      </c>
      <c r="L3" s="6" t="s">
        <v>3</v>
      </c>
      <c r="M3" s="8" t="s">
        <v>19</v>
      </c>
    </row>
    <row r="4" spans="1:13">
      <c r="F4" s="39"/>
      <c r="G4" s="40"/>
      <c r="H4" s="40"/>
      <c r="J4" s="31" t="s">
        <v>20</v>
      </c>
      <c r="K4" s="31" t="s">
        <v>21</v>
      </c>
      <c r="L4" s="9" t="s">
        <v>22</v>
      </c>
      <c r="M4" s="10">
        <v>1200000</v>
      </c>
    </row>
    <row r="5" spans="1:13">
      <c r="F5" s="39"/>
      <c r="G5" s="40"/>
      <c r="H5" s="40"/>
      <c r="J5" s="32"/>
      <c r="K5" s="33"/>
      <c r="L5" s="11" t="s">
        <v>23</v>
      </c>
      <c r="M5" s="12">
        <v>1200000</v>
      </c>
    </row>
    <row r="6" spans="1:13">
      <c r="J6" s="32"/>
      <c r="K6" s="31" t="s">
        <v>24</v>
      </c>
      <c r="L6" s="9" t="s">
        <v>25</v>
      </c>
      <c r="M6" s="10">
        <v>6000000</v>
      </c>
    </row>
    <row r="7" spans="1:13">
      <c r="A7" s="29" t="s">
        <v>0</v>
      </c>
      <c r="B7" s="72"/>
      <c r="C7" s="73"/>
      <c r="D7" s="74"/>
      <c r="E7" s="30" t="s">
        <v>52</v>
      </c>
      <c r="F7" s="64"/>
      <c r="G7" s="65"/>
      <c r="H7" s="66"/>
      <c r="J7" s="32"/>
      <c r="K7" s="32"/>
      <c r="L7" s="9" t="s">
        <v>26</v>
      </c>
      <c r="M7" s="10">
        <v>800000</v>
      </c>
    </row>
    <row r="8" spans="1:13">
      <c r="A8" s="29" t="s">
        <v>2</v>
      </c>
      <c r="B8" s="38"/>
      <c r="C8" s="38"/>
      <c r="D8" s="38"/>
      <c r="E8" s="5" t="s">
        <v>3</v>
      </c>
      <c r="F8" s="41"/>
      <c r="G8" s="41"/>
      <c r="H8" s="41"/>
      <c r="J8" s="32"/>
      <c r="K8" s="32"/>
      <c r="L8" s="9" t="s">
        <v>27</v>
      </c>
      <c r="M8" s="10">
        <v>700000</v>
      </c>
    </row>
    <row r="9" spans="1:13">
      <c r="A9" s="29" t="s">
        <v>54</v>
      </c>
      <c r="B9" s="42"/>
      <c r="C9" s="43"/>
      <c r="D9" s="43"/>
      <c r="E9" s="43"/>
      <c r="F9" s="43"/>
      <c r="G9" s="43"/>
      <c r="H9" s="44"/>
      <c r="J9" s="32"/>
      <c r="K9" s="33"/>
      <c r="L9" s="11" t="s">
        <v>23</v>
      </c>
      <c r="M9" s="13">
        <v>7500000</v>
      </c>
    </row>
    <row r="10" spans="1:13">
      <c r="A10" s="77" t="s">
        <v>55</v>
      </c>
      <c r="B10" s="78"/>
      <c r="C10" s="79"/>
      <c r="D10" s="79"/>
      <c r="E10" s="79"/>
      <c r="F10" s="79"/>
      <c r="G10" s="79"/>
      <c r="H10" s="80"/>
      <c r="J10" s="32"/>
      <c r="K10" s="31" t="s">
        <v>28</v>
      </c>
      <c r="L10" s="9" t="s">
        <v>29</v>
      </c>
      <c r="M10" s="10">
        <v>0</v>
      </c>
    </row>
    <row r="11" spans="1:13">
      <c r="A11" s="75"/>
      <c r="B11" s="81"/>
      <c r="C11" s="82"/>
      <c r="D11" s="82"/>
      <c r="E11" s="82"/>
      <c r="F11" s="82"/>
      <c r="G11" s="82"/>
      <c r="H11" s="83"/>
      <c r="J11" s="32"/>
      <c r="K11" s="32"/>
      <c r="L11" s="9" t="s">
        <v>8</v>
      </c>
      <c r="M11" s="10">
        <v>400000</v>
      </c>
    </row>
    <row r="12" spans="1:13">
      <c r="A12" s="76"/>
      <c r="B12" s="84"/>
      <c r="C12" s="85"/>
      <c r="D12" s="85"/>
      <c r="E12" s="85"/>
      <c r="F12" s="85"/>
      <c r="G12" s="85"/>
      <c r="H12" s="86"/>
      <c r="J12" s="32"/>
      <c r="K12" s="32"/>
      <c r="L12" s="9" t="s">
        <v>9</v>
      </c>
      <c r="M12" s="10">
        <v>8000000</v>
      </c>
    </row>
    <row r="13" spans="1:13">
      <c r="A13" s="29" t="s">
        <v>53</v>
      </c>
      <c r="B13" s="55"/>
      <c r="C13" s="56"/>
      <c r="D13" s="56"/>
      <c r="E13" s="56"/>
      <c r="F13" s="56"/>
      <c r="G13" s="56"/>
      <c r="H13" s="57"/>
      <c r="J13" s="32"/>
      <c r="K13" s="32"/>
      <c r="L13" s="9" t="s">
        <v>10</v>
      </c>
      <c r="M13" s="10">
        <v>800000</v>
      </c>
    </row>
    <row r="14" spans="1:13">
      <c r="J14" s="32"/>
      <c r="K14" s="32"/>
      <c r="L14" s="9" t="s">
        <v>11</v>
      </c>
      <c r="M14" s="10">
        <v>500000</v>
      </c>
    </row>
    <row r="15" spans="1:13">
      <c r="A15" s="1" t="s">
        <v>51</v>
      </c>
      <c r="B15" s="2"/>
      <c r="C15" s="2"/>
      <c r="D15" s="2"/>
      <c r="E15" s="2"/>
      <c r="F15" s="2"/>
      <c r="G15" s="2"/>
      <c r="H15" s="2"/>
      <c r="J15" s="32"/>
      <c r="K15" s="32"/>
      <c r="L15" s="9" t="s">
        <v>12</v>
      </c>
      <c r="M15" s="10">
        <v>1500000</v>
      </c>
    </row>
    <row r="16" spans="1:13">
      <c r="A16" s="46"/>
      <c r="B16" s="47"/>
      <c r="C16" s="47"/>
      <c r="D16" s="47"/>
      <c r="E16" s="47"/>
      <c r="F16" s="47"/>
      <c r="G16" s="47"/>
      <c r="H16" s="48"/>
      <c r="J16" s="32"/>
      <c r="K16" s="33"/>
      <c r="L16" s="11" t="s">
        <v>23</v>
      </c>
      <c r="M16" s="13">
        <v>11200000</v>
      </c>
    </row>
    <row r="17" spans="1:13">
      <c r="A17" s="49"/>
      <c r="B17" s="50"/>
      <c r="C17" s="50"/>
      <c r="D17" s="50"/>
      <c r="E17" s="50"/>
      <c r="F17" s="50"/>
      <c r="G17" s="50"/>
      <c r="H17" s="51"/>
      <c r="J17" s="32"/>
      <c r="K17" s="31" t="s">
        <v>30</v>
      </c>
      <c r="L17" s="9" t="s">
        <v>13</v>
      </c>
      <c r="M17" s="10">
        <v>300000</v>
      </c>
    </row>
    <row r="18" spans="1:13">
      <c r="A18" s="49"/>
      <c r="B18" s="50"/>
      <c r="C18" s="50"/>
      <c r="D18" s="50"/>
      <c r="E18" s="50"/>
      <c r="F18" s="50"/>
      <c r="G18" s="50"/>
      <c r="H18" s="51"/>
      <c r="J18" s="32"/>
      <c r="K18" s="32"/>
      <c r="L18" s="9" t="s">
        <v>14</v>
      </c>
      <c r="M18" s="10">
        <v>500000</v>
      </c>
    </row>
    <row r="19" spans="1:13">
      <c r="A19" s="49"/>
      <c r="B19" s="50"/>
      <c r="C19" s="50"/>
      <c r="D19" s="50"/>
      <c r="E19" s="50"/>
      <c r="F19" s="50"/>
      <c r="G19" s="50"/>
      <c r="H19" s="51"/>
      <c r="J19" s="32"/>
      <c r="K19" s="32"/>
      <c r="L19" s="9" t="s">
        <v>15</v>
      </c>
      <c r="M19" s="10">
        <v>2800000</v>
      </c>
    </row>
    <row r="20" spans="1:13">
      <c r="A20" s="49"/>
      <c r="B20" s="50"/>
      <c r="C20" s="50"/>
      <c r="D20" s="50"/>
      <c r="E20" s="50"/>
      <c r="F20" s="50"/>
      <c r="G20" s="50"/>
      <c r="H20" s="51"/>
      <c r="J20" s="32"/>
      <c r="K20" s="32"/>
      <c r="L20" s="9" t="s">
        <v>16</v>
      </c>
      <c r="M20" s="10">
        <v>500000</v>
      </c>
    </row>
    <row r="21" spans="1:13">
      <c r="A21" s="49"/>
      <c r="B21" s="50"/>
      <c r="C21" s="50"/>
      <c r="D21" s="50"/>
      <c r="E21" s="50"/>
      <c r="F21" s="50"/>
      <c r="G21" s="50"/>
      <c r="H21" s="51"/>
      <c r="J21" s="32"/>
      <c r="K21" s="32"/>
      <c r="L21" s="9" t="s">
        <v>47</v>
      </c>
      <c r="M21" s="10">
        <v>500000</v>
      </c>
    </row>
    <row r="22" spans="1:13">
      <c r="A22" s="49"/>
      <c r="B22" s="50"/>
      <c r="C22" s="50"/>
      <c r="D22" s="50"/>
      <c r="E22" s="50"/>
      <c r="F22" s="50"/>
      <c r="G22" s="50"/>
      <c r="H22" s="51"/>
      <c r="J22" s="32"/>
      <c r="K22" s="32"/>
      <c r="L22" s="9" t="s">
        <v>33</v>
      </c>
      <c r="M22" s="10">
        <v>400000</v>
      </c>
    </row>
    <row r="23" spans="1:13">
      <c r="A23" s="49"/>
      <c r="B23" s="50"/>
      <c r="C23" s="50"/>
      <c r="D23" s="50"/>
      <c r="E23" s="50"/>
      <c r="F23" s="50"/>
      <c r="G23" s="50"/>
      <c r="H23" s="51"/>
      <c r="J23" s="32"/>
      <c r="K23" s="32"/>
      <c r="L23" s="9" t="s">
        <v>48</v>
      </c>
      <c r="M23" s="10">
        <v>400000</v>
      </c>
    </row>
    <row r="24" spans="1:13">
      <c r="A24" s="49"/>
      <c r="B24" s="50"/>
      <c r="C24" s="50"/>
      <c r="D24" s="50"/>
      <c r="E24" s="50"/>
      <c r="F24" s="50"/>
      <c r="G24" s="50"/>
      <c r="H24" s="51"/>
      <c r="J24" s="32"/>
      <c r="K24" s="32"/>
      <c r="L24" s="9" t="s">
        <v>49</v>
      </c>
      <c r="M24" s="26">
        <v>2400000</v>
      </c>
    </row>
    <row r="25" spans="1:13">
      <c r="A25" s="49"/>
      <c r="B25" s="50"/>
      <c r="C25" s="50"/>
      <c r="D25" s="50"/>
      <c r="E25" s="50"/>
      <c r="F25" s="50"/>
      <c r="G25" s="50"/>
      <c r="H25" s="51"/>
      <c r="J25" s="33"/>
      <c r="K25" s="33"/>
      <c r="L25" s="11" t="s">
        <v>23</v>
      </c>
      <c r="M25" s="12">
        <v>7800000</v>
      </c>
    </row>
    <row r="26" spans="1:13">
      <c r="A26" s="49"/>
      <c r="B26" s="50"/>
      <c r="C26" s="50"/>
      <c r="D26" s="50"/>
      <c r="E26" s="50"/>
      <c r="F26" s="50"/>
      <c r="G26" s="50"/>
      <c r="H26" s="51"/>
      <c r="J26" s="9" t="s">
        <v>17</v>
      </c>
      <c r="K26" s="9" t="s">
        <v>31</v>
      </c>
      <c r="L26" s="9" t="s">
        <v>17</v>
      </c>
      <c r="M26" s="10">
        <v>500000</v>
      </c>
    </row>
    <row r="27" spans="1:13">
      <c r="A27" s="49"/>
      <c r="B27" s="50"/>
      <c r="C27" s="50"/>
      <c r="D27" s="50"/>
      <c r="E27" s="50"/>
      <c r="F27" s="50"/>
      <c r="G27" s="50"/>
      <c r="H27" s="51"/>
      <c r="J27" s="27" t="s">
        <v>18</v>
      </c>
      <c r="K27" s="9" t="s">
        <v>32</v>
      </c>
      <c r="L27" s="9" t="s">
        <v>18</v>
      </c>
      <c r="M27" s="14">
        <v>1471927</v>
      </c>
    </row>
    <row r="28" spans="1:13">
      <c r="A28" s="49"/>
      <c r="B28" s="50"/>
      <c r="C28" s="50"/>
      <c r="D28" s="50"/>
      <c r="E28" s="50"/>
      <c r="F28" s="50"/>
      <c r="G28" s="50"/>
      <c r="H28" s="51"/>
      <c r="J28" s="34" t="s">
        <v>34</v>
      </c>
      <c r="K28" s="35"/>
      <c r="L28" s="36"/>
      <c r="M28" s="15">
        <v>29671927</v>
      </c>
    </row>
    <row r="29" spans="1:13">
      <c r="A29" s="49"/>
      <c r="B29" s="50"/>
      <c r="C29" s="50"/>
      <c r="D29" s="50"/>
      <c r="E29" s="50"/>
      <c r="F29" s="50"/>
      <c r="G29" s="50"/>
      <c r="H29" s="51"/>
    </row>
    <row r="30" spans="1:13">
      <c r="A30" s="49"/>
      <c r="B30" s="50"/>
      <c r="C30" s="50"/>
      <c r="D30" s="50"/>
      <c r="E30" s="50"/>
      <c r="F30" s="50"/>
      <c r="G30" s="50"/>
      <c r="H30" s="51"/>
    </row>
    <row r="31" spans="1:13">
      <c r="A31" s="49"/>
      <c r="B31" s="50"/>
      <c r="C31" s="50"/>
      <c r="D31" s="50"/>
      <c r="E31" s="50"/>
      <c r="F31" s="50"/>
      <c r="G31" s="50"/>
      <c r="H31" s="51"/>
    </row>
    <row r="32" spans="1:13">
      <c r="A32" s="49"/>
      <c r="B32" s="50"/>
      <c r="C32" s="50"/>
      <c r="D32" s="50"/>
      <c r="E32" s="50"/>
      <c r="F32" s="50"/>
      <c r="G32" s="50"/>
      <c r="H32" s="51"/>
    </row>
    <row r="33" spans="1:8">
      <c r="A33" s="49"/>
      <c r="B33" s="50"/>
      <c r="C33" s="50"/>
      <c r="D33" s="50"/>
      <c r="E33" s="50"/>
      <c r="F33" s="50"/>
      <c r="G33" s="50"/>
      <c r="H33" s="51"/>
    </row>
    <row r="34" spans="1:8">
      <c r="A34" s="49"/>
      <c r="B34" s="50"/>
      <c r="C34" s="50"/>
      <c r="D34" s="50"/>
      <c r="E34" s="50"/>
      <c r="F34" s="50"/>
      <c r="G34" s="50"/>
      <c r="H34" s="51"/>
    </row>
    <row r="35" spans="1:8">
      <c r="A35" s="49"/>
      <c r="B35" s="50"/>
      <c r="C35" s="50"/>
      <c r="D35" s="50"/>
      <c r="E35" s="50"/>
      <c r="F35" s="50"/>
      <c r="G35" s="50"/>
      <c r="H35" s="51"/>
    </row>
    <row r="36" spans="1:8">
      <c r="A36" s="49"/>
      <c r="B36" s="50"/>
      <c r="C36" s="50"/>
      <c r="D36" s="50"/>
      <c r="E36" s="50"/>
      <c r="F36" s="50"/>
      <c r="G36" s="50"/>
      <c r="H36" s="51"/>
    </row>
    <row r="37" spans="1:8">
      <c r="A37" s="49"/>
      <c r="B37" s="50"/>
      <c r="C37" s="50"/>
      <c r="D37" s="50"/>
      <c r="E37" s="50"/>
      <c r="F37" s="50"/>
      <c r="G37" s="50"/>
      <c r="H37" s="51"/>
    </row>
    <row r="38" spans="1:8" ht="16.5" customHeight="1">
      <c r="A38" s="49"/>
      <c r="B38" s="50"/>
      <c r="C38" s="50"/>
      <c r="D38" s="50"/>
      <c r="E38" s="50"/>
      <c r="F38" s="50"/>
      <c r="G38" s="50"/>
      <c r="H38" s="51"/>
    </row>
    <row r="39" spans="1:8">
      <c r="A39" s="49"/>
      <c r="B39" s="50"/>
      <c r="C39" s="50"/>
      <c r="D39" s="50"/>
      <c r="E39" s="50"/>
      <c r="F39" s="50"/>
      <c r="G39" s="50"/>
      <c r="H39" s="51"/>
    </row>
    <row r="40" spans="1:8">
      <c r="A40" s="49"/>
      <c r="B40" s="50"/>
      <c r="C40" s="50"/>
      <c r="D40" s="50"/>
      <c r="E40" s="50"/>
      <c r="F40" s="50"/>
      <c r="G40" s="50"/>
      <c r="H40" s="51"/>
    </row>
    <row r="41" spans="1:8">
      <c r="A41" s="49"/>
      <c r="B41" s="50"/>
      <c r="C41" s="50"/>
      <c r="D41" s="50"/>
      <c r="E41" s="50"/>
      <c r="F41" s="50"/>
      <c r="G41" s="50"/>
      <c r="H41" s="51"/>
    </row>
    <row r="42" spans="1:8">
      <c r="A42" s="52"/>
      <c r="B42" s="53"/>
      <c r="C42" s="53"/>
      <c r="D42" s="53"/>
      <c r="E42" s="53"/>
      <c r="F42" s="53"/>
      <c r="G42" s="53"/>
      <c r="H42" s="54"/>
    </row>
    <row r="43" spans="1:8">
      <c r="A43" s="45" t="s">
        <v>45</v>
      </c>
      <c r="B43" s="45"/>
      <c r="C43" s="45"/>
      <c r="D43" s="45"/>
      <c r="E43" s="45"/>
      <c r="F43" s="45"/>
      <c r="G43" s="45"/>
      <c r="H43" s="45"/>
    </row>
  </sheetData>
  <mergeCells count="20">
    <mergeCell ref="A43:H43"/>
    <mergeCell ref="A10:A12"/>
    <mergeCell ref="B10:H12"/>
    <mergeCell ref="F8:H8"/>
    <mergeCell ref="B9:H9"/>
    <mergeCell ref="K10:K16"/>
    <mergeCell ref="B13:H13"/>
    <mergeCell ref="A16:H42"/>
    <mergeCell ref="K17:K25"/>
    <mergeCell ref="J28:L28"/>
    <mergeCell ref="A1:H1"/>
    <mergeCell ref="F3:F5"/>
    <mergeCell ref="G3:G5"/>
    <mergeCell ref="H3:H5"/>
    <mergeCell ref="J4:J25"/>
    <mergeCell ref="K4:K5"/>
    <mergeCell ref="K6:K9"/>
    <mergeCell ref="B7:D7"/>
    <mergeCell ref="F7:H7"/>
    <mergeCell ref="B8:D8"/>
  </mergeCells>
  <phoneticPr fontId="2" type="noConversion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view="pageBreakPreview" zoomScale="90" zoomScaleNormal="100" zoomScaleSheetLayoutView="90" workbookViewId="0">
      <selection activeCell="F21" sqref="F21:G21"/>
    </sheetView>
  </sheetViews>
  <sheetFormatPr defaultRowHeight="16.5"/>
  <cols>
    <col min="1" max="1" width="3.625" customWidth="1"/>
    <col min="2" max="2" width="11.375" customWidth="1"/>
    <col min="3" max="4" width="6.5" customWidth="1"/>
    <col min="5" max="5" width="8.75" customWidth="1"/>
    <col min="6" max="6" width="12.875" customWidth="1"/>
    <col min="7" max="7" width="4.375" customWidth="1"/>
    <col min="8" max="9" width="11.875" customWidth="1"/>
    <col min="13" max="13" width="28.375" customWidth="1"/>
    <col min="14" max="14" width="13.75" customWidth="1"/>
    <col min="15" max="15" width="21.125" bestFit="1" customWidth="1"/>
  </cols>
  <sheetData>
    <row r="1" spans="1:14" ht="31.5">
      <c r="A1" s="37" t="s">
        <v>46</v>
      </c>
      <c r="B1" s="37"/>
      <c r="C1" s="37"/>
      <c r="D1" s="37"/>
      <c r="E1" s="37"/>
      <c r="F1" s="37"/>
      <c r="G1" s="37"/>
      <c r="H1" s="37"/>
      <c r="I1" s="37"/>
    </row>
    <row r="2" spans="1:14">
      <c r="G2" s="17"/>
      <c r="H2" s="18" t="s">
        <v>4</v>
      </c>
      <c r="I2" s="18" t="s">
        <v>5</v>
      </c>
      <c r="K2" s="3" t="s">
        <v>6</v>
      </c>
      <c r="L2" s="4"/>
      <c r="M2" s="4"/>
      <c r="N2" s="7"/>
    </row>
    <row r="3" spans="1:14">
      <c r="G3" s="39"/>
      <c r="H3" s="40"/>
      <c r="I3" s="40"/>
      <c r="K3" s="8" t="s">
        <v>7</v>
      </c>
      <c r="L3" s="6" t="s">
        <v>2</v>
      </c>
      <c r="M3" s="6" t="s">
        <v>3</v>
      </c>
      <c r="N3" s="8" t="s">
        <v>19</v>
      </c>
    </row>
    <row r="4" spans="1:14">
      <c r="G4" s="39"/>
      <c r="H4" s="40"/>
      <c r="I4" s="40"/>
      <c r="K4" s="31" t="s">
        <v>20</v>
      </c>
      <c r="L4" s="31" t="s">
        <v>21</v>
      </c>
      <c r="M4" s="9" t="s">
        <v>22</v>
      </c>
      <c r="N4" s="10">
        <v>1200000</v>
      </c>
    </row>
    <row r="5" spans="1:14">
      <c r="G5" s="39"/>
      <c r="H5" s="40"/>
      <c r="I5" s="40"/>
      <c r="K5" s="32"/>
      <c r="L5" s="33"/>
      <c r="M5" s="11" t="s">
        <v>23</v>
      </c>
      <c r="N5" s="12">
        <v>1200000</v>
      </c>
    </row>
    <row r="6" spans="1:14">
      <c r="K6" s="32"/>
      <c r="L6" s="31" t="s">
        <v>24</v>
      </c>
      <c r="M6" s="9" t="s">
        <v>25</v>
      </c>
      <c r="N6" s="10">
        <v>6000000</v>
      </c>
    </row>
    <row r="7" spans="1:14" ht="23.1" customHeight="1">
      <c r="A7" s="60" t="s">
        <v>0</v>
      </c>
      <c r="B7" s="61"/>
      <c r="C7" s="64"/>
      <c r="D7" s="65"/>
      <c r="E7" s="65"/>
      <c r="F7" s="65"/>
      <c r="G7" s="65"/>
      <c r="H7" s="65"/>
      <c r="I7" s="66"/>
      <c r="K7" s="32"/>
      <c r="L7" s="32"/>
      <c r="M7" s="9" t="s">
        <v>26</v>
      </c>
      <c r="N7" s="10">
        <v>800000</v>
      </c>
    </row>
    <row r="8" spans="1:14" ht="23.1" customHeight="1">
      <c r="A8" s="62" t="s">
        <v>2</v>
      </c>
      <c r="B8" s="61"/>
      <c r="C8" s="67"/>
      <c r="D8" s="68"/>
      <c r="E8" s="69"/>
      <c r="F8" s="22" t="s">
        <v>3</v>
      </c>
      <c r="G8" s="42"/>
      <c r="H8" s="43"/>
      <c r="I8" s="44"/>
      <c r="K8" s="32"/>
      <c r="L8" s="32"/>
      <c r="M8" s="9" t="s">
        <v>27</v>
      </c>
      <c r="N8" s="10">
        <v>700000</v>
      </c>
    </row>
    <row r="9" spans="1:14" ht="23.1" customHeight="1">
      <c r="A9" s="63" t="s">
        <v>1</v>
      </c>
      <c r="B9" s="63"/>
      <c r="C9" s="41"/>
      <c r="D9" s="41"/>
      <c r="E9" s="41"/>
      <c r="F9" s="41"/>
      <c r="G9" s="41"/>
      <c r="H9" s="41"/>
      <c r="I9" s="41"/>
      <c r="K9" s="32"/>
      <c r="L9" s="33"/>
      <c r="M9" s="11" t="s">
        <v>23</v>
      </c>
      <c r="N9" s="13">
        <v>7500000</v>
      </c>
    </row>
    <row r="10" spans="1:14" ht="23.1" customHeight="1">
      <c r="A10" s="63" t="s">
        <v>36</v>
      </c>
      <c r="B10" s="63"/>
      <c r="C10" s="41"/>
      <c r="D10" s="41"/>
      <c r="E10" s="41"/>
      <c r="F10" s="41"/>
      <c r="G10" s="41"/>
      <c r="H10" s="41"/>
      <c r="I10" s="41"/>
      <c r="K10" s="32"/>
      <c r="L10" s="31" t="s">
        <v>28</v>
      </c>
      <c r="M10" s="9" t="s">
        <v>29</v>
      </c>
      <c r="N10" s="10">
        <v>0</v>
      </c>
    </row>
    <row r="11" spans="1:14" ht="23.1" customHeight="1">
      <c r="A11" s="63" t="s">
        <v>43</v>
      </c>
      <c r="B11" s="63"/>
      <c r="C11" s="71">
        <f>SUM(H15:H30)</f>
        <v>0</v>
      </c>
      <c r="D11" s="71"/>
      <c r="E11" s="71"/>
      <c r="F11" s="71"/>
      <c r="G11" s="71"/>
      <c r="H11" s="71"/>
      <c r="I11" s="71"/>
      <c r="K11" s="32"/>
      <c r="L11" s="32"/>
      <c r="M11" s="9" t="s">
        <v>8</v>
      </c>
      <c r="N11" s="10">
        <v>400000</v>
      </c>
    </row>
    <row r="12" spans="1:14">
      <c r="A12" s="39"/>
      <c r="B12" s="39"/>
      <c r="C12" s="19"/>
      <c r="D12" s="19"/>
      <c r="E12" s="19"/>
      <c r="F12" s="19"/>
      <c r="G12" s="19"/>
      <c r="H12" s="19"/>
      <c r="I12" s="19"/>
      <c r="K12" s="32"/>
      <c r="L12" s="32"/>
      <c r="M12" s="9" t="s">
        <v>9</v>
      </c>
      <c r="N12" s="10">
        <v>8000000</v>
      </c>
    </row>
    <row r="13" spans="1:14" ht="17.25">
      <c r="A13" s="23" t="s">
        <v>35</v>
      </c>
      <c r="B13" s="2"/>
      <c r="C13" s="2"/>
      <c r="D13" s="2"/>
      <c r="E13" s="2"/>
      <c r="F13" s="2"/>
      <c r="G13" s="2"/>
      <c r="H13" s="2"/>
      <c r="I13" s="2"/>
      <c r="K13" s="32"/>
      <c r="L13" s="32"/>
      <c r="M13" s="9" t="s">
        <v>10</v>
      </c>
      <c r="N13" s="10">
        <v>800000</v>
      </c>
    </row>
    <row r="14" spans="1:14" ht="18.75" customHeight="1">
      <c r="A14" s="20" t="s">
        <v>37</v>
      </c>
      <c r="B14" s="24" t="s">
        <v>38</v>
      </c>
      <c r="C14" s="70" t="s">
        <v>39</v>
      </c>
      <c r="D14" s="70"/>
      <c r="E14" s="70" t="s">
        <v>40</v>
      </c>
      <c r="F14" s="70"/>
      <c r="G14" s="70"/>
      <c r="H14" s="25" t="s">
        <v>42</v>
      </c>
      <c r="I14" s="25" t="s">
        <v>41</v>
      </c>
      <c r="K14" s="32"/>
      <c r="L14" s="32"/>
      <c r="M14" s="9" t="s">
        <v>11</v>
      </c>
      <c r="N14" s="10">
        <v>500000</v>
      </c>
    </row>
    <row r="15" spans="1:14" ht="24.95" customHeight="1">
      <c r="A15" s="20">
        <v>1</v>
      </c>
      <c r="B15" s="20"/>
      <c r="C15" s="58"/>
      <c r="D15" s="58"/>
      <c r="E15" s="20"/>
      <c r="F15" s="58"/>
      <c r="G15" s="58"/>
      <c r="H15" s="21"/>
      <c r="I15" s="20"/>
      <c r="K15" s="32"/>
      <c r="L15" s="32"/>
      <c r="M15" s="9" t="s">
        <v>12</v>
      </c>
      <c r="N15" s="10">
        <v>1500000</v>
      </c>
    </row>
    <row r="16" spans="1:14" ht="24.95" customHeight="1">
      <c r="A16" s="20">
        <v>2</v>
      </c>
      <c r="B16" s="20"/>
      <c r="C16" s="58"/>
      <c r="D16" s="58"/>
      <c r="E16" s="20"/>
      <c r="F16" s="58"/>
      <c r="G16" s="58"/>
      <c r="H16" s="21"/>
      <c r="I16" s="20"/>
      <c r="K16" s="32"/>
      <c r="L16" s="33"/>
      <c r="M16" s="11" t="s">
        <v>23</v>
      </c>
      <c r="N16" s="12">
        <v>11200000</v>
      </c>
    </row>
    <row r="17" spans="1:14" ht="24.95" customHeight="1">
      <c r="A17" s="20">
        <v>3</v>
      </c>
      <c r="B17" s="20"/>
      <c r="C17" s="58"/>
      <c r="D17" s="58"/>
      <c r="E17" s="20"/>
      <c r="F17" s="58"/>
      <c r="G17" s="58"/>
      <c r="H17" s="21"/>
      <c r="I17" s="20"/>
      <c r="K17" s="32"/>
      <c r="L17" s="32" t="s">
        <v>30</v>
      </c>
      <c r="M17" s="9" t="s">
        <v>13</v>
      </c>
      <c r="N17" s="26">
        <v>300000</v>
      </c>
    </row>
    <row r="18" spans="1:14" ht="24.95" customHeight="1">
      <c r="A18" s="20">
        <v>4</v>
      </c>
      <c r="B18" s="20"/>
      <c r="C18" s="58"/>
      <c r="D18" s="58"/>
      <c r="E18" s="20"/>
      <c r="F18" s="58"/>
      <c r="G18" s="58"/>
      <c r="H18" s="21"/>
      <c r="I18" s="20"/>
      <c r="K18" s="32"/>
      <c r="L18" s="32"/>
      <c r="M18" s="9" t="s">
        <v>14</v>
      </c>
      <c r="N18" s="10">
        <v>500000</v>
      </c>
    </row>
    <row r="19" spans="1:14" ht="24.95" customHeight="1">
      <c r="A19" s="20">
        <v>5</v>
      </c>
      <c r="B19" s="20"/>
      <c r="C19" s="58"/>
      <c r="D19" s="58"/>
      <c r="E19" s="20"/>
      <c r="F19" s="58"/>
      <c r="G19" s="58"/>
      <c r="H19" s="21"/>
      <c r="I19" s="20"/>
      <c r="K19" s="32"/>
      <c r="L19" s="32"/>
      <c r="M19" s="9" t="s">
        <v>15</v>
      </c>
      <c r="N19" s="10">
        <v>2800000</v>
      </c>
    </row>
    <row r="20" spans="1:14" ht="24.95" customHeight="1">
      <c r="A20" s="20">
        <v>6</v>
      </c>
      <c r="B20" s="20"/>
      <c r="C20" s="58"/>
      <c r="D20" s="58"/>
      <c r="E20" s="20"/>
      <c r="F20" s="58"/>
      <c r="G20" s="58"/>
      <c r="H20" s="21"/>
      <c r="I20" s="20"/>
      <c r="K20" s="32"/>
      <c r="L20" s="32"/>
      <c r="M20" s="9" t="s">
        <v>16</v>
      </c>
      <c r="N20" s="10">
        <v>500000</v>
      </c>
    </row>
    <row r="21" spans="1:14" ht="24.95" customHeight="1">
      <c r="A21" s="20">
        <v>7</v>
      </c>
      <c r="B21" s="20"/>
      <c r="C21" s="58"/>
      <c r="D21" s="58"/>
      <c r="E21" s="20"/>
      <c r="F21" s="58"/>
      <c r="G21" s="58"/>
      <c r="H21" s="21"/>
      <c r="I21" s="20"/>
      <c r="K21" s="32"/>
      <c r="L21" s="32"/>
      <c r="M21" s="9" t="s">
        <v>47</v>
      </c>
      <c r="N21" s="10">
        <v>500000</v>
      </c>
    </row>
    <row r="22" spans="1:14" ht="24.95" customHeight="1">
      <c r="A22" s="20">
        <v>8</v>
      </c>
      <c r="B22" s="20"/>
      <c r="C22" s="58"/>
      <c r="D22" s="58"/>
      <c r="E22" s="20"/>
      <c r="F22" s="58"/>
      <c r="G22" s="58"/>
      <c r="H22" s="21"/>
      <c r="I22" s="20"/>
      <c r="K22" s="32"/>
      <c r="L22" s="32"/>
      <c r="M22" s="9" t="s">
        <v>33</v>
      </c>
      <c r="N22" s="10">
        <v>400000</v>
      </c>
    </row>
    <row r="23" spans="1:14" ht="24.95" customHeight="1">
      <c r="A23" s="20">
        <v>9</v>
      </c>
      <c r="B23" s="20"/>
      <c r="C23" s="58"/>
      <c r="D23" s="58"/>
      <c r="E23" s="20"/>
      <c r="F23" s="58"/>
      <c r="G23" s="58"/>
      <c r="H23" s="21"/>
      <c r="I23" s="20"/>
      <c r="K23" s="32"/>
      <c r="L23" s="32"/>
      <c r="M23" s="9" t="s">
        <v>50</v>
      </c>
      <c r="N23" s="10">
        <v>400000</v>
      </c>
    </row>
    <row r="24" spans="1:14" ht="24.95" customHeight="1">
      <c r="A24" s="20">
        <v>10</v>
      </c>
      <c r="B24" s="20"/>
      <c r="C24" s="58"/>
      <c r="D24" s="58"/>
      <c r="E24" s="20"/>
      <c r="F24" s="58"/>
      <c r="G24" s="58"/>
      <c r="H24" s="21"/>
      <c r="I24" s="20"/>
      <c r="K24" s="32"/>
      <c r="L24" s="32"/>
      <c r="M24" s="9" t="s">
        <v>49</v>
      </c>
      <c r="N24" s="10">
        <v>2400000</v>
      </c>
    </row>
    <row r="25" spans="1:14" ht="24.95" customHeight="1">
      <c r="A25" s="20">
        <v>11</v>
      </c>
      <c r="B25" s="20"/>
      <c r="C25" s="58"/>
      <c r="D25" s="58"/>
      <c r="E25" s="20"/>
      <c r="F25" s="58"/>
      <c r="G25" s="58"/>
      <c r="H25" s="21"/>
      <c r="I25" s="20"/>
      <c r="K25" s="33"/>
      <c r="L25" s="33"/>
      <c r="M25" s="11" t="s">
        <v>23</v>
      </c>
      <c r="N25" s="13">
        <v>7800000</v>
      </c>
    </row>
    <row r="26" spans="1:14" ht="24.95" customHeight="1">
      <c r="A26" s="20">
        <v>12</v>
      </c>
      <c r="B26" s="20"/>
      <c r="C26" s="58"/>
      <c r="D26" s="58"/>
      <c r="E26" s="20"/>
      <c r="F26" s="58"/>
      <c r="G26" s="58"/>
      <c r="H26" s="21"/>
      <c r="I26" s="20"/>
      <c r="K26" s="9" t="s">
        <v>17</v>
      </c>
      <c r="L26" s="9" t="s">
        <v>31</v>
      </c>
      <c r="M26" s="9" t="s">
        <v>17</v>
      </c>
      <c r="N26" s="10">
        <v>500000</v>
      </c>
    </row>
    <row r="27" spans="1:14" ht="24.95" customHeight="1">
      <c r="A27" s="20">
        <v>13</v>
      </c>
      <c r="B27" s="20"/>
      <c r="C27" s="58"/>
      <c r="D27" s="58"/>
      <c r="E27" s="20"/>
      <c r="F27" s="58"/>
      <c r="G27" s="58"/>
      <c r="H27" s="21"/>
      <c r="I27" s="20"/>
      <c r="K27" s="16" t="s">
        <v>18</v>
      </c>
      <c r="L27" s="9" t="s">
        <v>32</v>
      </c>
      <c r="M27" s="9" t="s">
        <v>18</v>
      </c>
      <c r="N27" s="14">
        <v>1471927</v>
      </c>
    </row>
    <row r="28" spans="1:14" ht="24.95" customHeight="1">
      <c r="A28" s="20">
        <v>14</v>
      </c>
      <c r="B28" s="20"/>
      <c r="C28" s="58"/>
      <c r="D28" s="58"/>
      <c r="E28" s="20"/>
      <c r="F28" s="58"/>
      <c r="G28" s="58"/>
      <c r="H28" s="21"/>
      <c r="I28" s="20"/>
      <c r="K28" s="40" t="s">
        <v>34</v>
      </c>
      <c r="L28" s="40"/>
      <c r="M28" s="40"/>
      <c r="N28" s="15">
        <v>29671927</v>
      </c>
    </row>
    <row r="29" spans="1:14" ht="24.95" customHeight="1">
      <c r="A29" s="20">
        <v>15</v>
      </c>
      <c r="B29" s="20"/>
      <c r="C29" s="58"/>
      <c r="D29" s="58"/>
      <c r="E29" s="20"/>
      <c r="F29" s="58"/>
      <c r="G29" s="58"/>
      <c r="H29" s="21"/>
      <c r="I29" s="20"/>
    </row>
    <row r="30" spans="1:14" ht="24.95" customHeight="1">
      <c r="A30" s="20">
        <v>16</v>
      </c>
      <c r="B30" s="20"/>
      <c r="C30" s="58"/>
      <c r="D30" s="58"/>
      <c r="E30" s="20"/>
      <c r="F30" s="58"/>
      <c r="G30" s="58"/>
      <c r="H30" s="21"/>
      <c r="I30" s="20"/>
    </row>
    <row r="31" spans="1:14" ht="20.25" customHeight="1">
      <c r="A31" s="59" t="s">
        <v>45</v>
      </c>
      <c r="B31" s="59"/>
      <c r="C31" s="59"/>
      <c r="D31" s="59"/>
      <c r="E31" s="59"/>
      <c r="F31" s="59"/>
      <c r="G31" s="59"/>
      <c r="H31" s="59"/>
      <c r="I31" s="59"/>
    </row>
  </sheetData>
  <mergeCells count="57">
    <mergeCell ref="L10:L16"/>
    <mergeCell ref="L17:L25"/>
    <mergeCell ref="K28:M28"/>
    <mergeCell ref="A1:I1"/>
    <mergeCell ref="G3:G5"/>
    <mergeCell ref="H3:H5"/>
    <mergeCell ref="I3:I5"/>
    <mergeCell ref="K4:K25"/>
    <mergeCell ref="L4:L5"/>
    <mergeCell ref="L6:L9"/>
    <mergeCell ref="C15:D15"/>
    <mergeCell ref="F15:G15"/>
    <mergeCell ref="C17:D17"/>
    <mergeCell ref="C18:D18"/>
    <mergeCell ref="C19:D19"/>
    <mergeCell ref="C20:D20"/>
    <mergeCell ref="A31:I31"/>
    <mergeCell ref="A7:B7"/>
    <mergeCell ref="A8:B8"/>
    <mergeCell ref="A9:B9"/>
    <mergeCell ref="A10:B10"/>
    <mergeCell ref="A12:B12"/>
    <mergeCell ref="C7:I7"/>
    <mergeCell ref="C8:E8"/>
    <mergeCell ref="G8:I8"/>
    <mergeCell ref="C9:I9"/>
    <mergeCell ref="C14:D14"/>
    <mergeCell ref="E14:G14"/>
    <mergeCell ref="C10:I10"/>
    <mergeCell ref="A11:B11"/>
    <mergeCell ref="C11:I11"/>
    <mergeCell ref="C16:D16"/>
    <mergeCell ref="C21:D21"/>
    <mergeCell ref="F29:G29"/>
    <mergeCell ref="F30:G30"/>
    <mergeCell ref="F22:G22"/>
    <mergeCell ref="F23:G23"/>
    <mergeCell ref="F24:G24"/>
    <mergeCell ref="C28:D28"/>
    <mergeCell ref="C29:D29"/>
    <mergeCell ref="C30:D30"/>
    <mergeCell ref="C22:D22"/>
    <mergeCell ref="C23:D23"/>
    <mergeCell ref="C24:D24"/>
    <mergeCell ref="C25:D25"/>
    <mergeCell ref="C26:D26"/>
    <mergeCell ref="C27:D27"/>
    <mergeCell ref="F25:G25"/>
    <mergeCell ref="F26:G26"/>
    <mergeCell ref="F28:G28"/>
    <mergeCell ref="F27:G27"/>
    <mergeCell ref="F16:G16"/>
    <mergeCell ref="F17:G17"/>
    <mergeCell ref="F18:G18"/>
    <mergeCell ref="F19:G19"/>
    <mergeCell ref="F20:G20"/>
    <mergeCell ref="F21:G21"/>
  </mergeCells>
  <phoneticPr fontId="2" type="noConversion"/>
  <printOptions horizontalCentered="1"/>
  <pageMargins left="0.70866141732283472" right="0.7086614173228347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비용청구 서식</vt:lpstr>
      <vt:lpstr>서명록</vt:lpstr>
      <vt:lpstr>'비용청구 서식'!Print_Area</vt:lpstr>
      <vt:lpstr>서명록!Print_Area</vt:lpstr>
    </vt:vector>
  </TitlesOfParts>
  <Company>서울대학교병원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bohun</cp:lastModifiedBy>
  <cp:lastPrinted>2025-12-26T05:19:35Z</cp:lastPrinted>
  <dcterms:created xsi:type="dcterms:W3CDTF">2014-02-14T06:35:22Z</dcterms:created>
  <dcterms:modified xsi:type="dcterms:W3CDTF">2026-04-13T01:41:53Z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MtMTJUMDQ6MTQ6MzRaIiwicElEIjoyMDQ4LCJ0cmFjZUlkIjoiRTYwQTlCMEM3QjVENDI4QkJGRDBCNjk1NzhGNkRCNUYiLCJ1c2VyQ29kZSI6IjExMTIzOCJ9LCJub2RlMiI6eyJkc2QiOiIwMTAwMDAwMDAwMDAyODUyIiwibG9nVGltZSI6IjIwMjYtMDQtMTNUMDA6MjM6MjFaIiwicElEIjoxLCJ0cmFjZUlkIjoiNUY5NTBGRjUwMDkyNEFEQ0E3RjlGOTgzRUIyRDIwNEYiLCJ1c2VyQ29kZSI6IjExMTIzOCJ9LCJub2RlMyI6eyJkc2QiOiIwMDAwMDAwMDAwMDAwMDAwIiwibG9nVGltZSI6IjIwMjYtMDQtMTNUMDA6MjM6MzBaIiwicElEIjoyMDQ4LCJ0cmFjZUlkIjoiMzFDNUFGNEQ3NUJFNDhDM0IxMkM2MjMzNkM1MTgxQTYiLCJ1c2VyQ29kZSI6IjExMTIzOCJ9LCJub2RlNCI6eyJkc2QiOiIwMTAwMDAwMDAwMDAyODUyIiwibG9nVGltZSI6IjIwMjYtMDQtMTNUMDE6NDE6MjhaIiwicElEIjoxLCJ0cmFjZUlkIjoiNzk3NzY5MTBEQzI1NDQ2MTk1RjY3OUU3QjQzODgxQkQiLCJ1c2VyQ29kZSI6IjExMTIzOCJ9LCJub2RlNSI6eyJkc2QiOiIwMDAwMDAwMDAwMDAwMDAwIiwibG9nVGltZSI6IjIwMjYtMDQtMTNUMDE6NDI6MDdaIiwicElEIjoyMDQ4LCJ0cmFjZUlkIjoiQ0YxRUVDMjIwRDdGNDk4MTg3OTI2N0QyNzA4QTk3NUQiLCJ1c2VyQ29kZSI6IjExMTIzOCJ9LCJub2RlQ291bnQiOjEyLCJyb290VHJhY2VJZCI6IkJDNTc3RTM5MUI2RDQzQTU4RUJBNEU5RDA3ODNERjNDIn0=</vt:lpwstr>
  </property>
</Properties>
</file>